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19\8240県土＜三好＞\70_河川砂防担当\001 担当フォルダ\04 植村主査兼係長\Ｒ６：設計書\基礎調査（１）\ＰＰＩ\"/>
    </mc:Choice>
  </mc:AlternateContent>
  <xr:revisionPtr revIDLastSave="0" documentId="8_{934C5B44-B156-4707-8311-ED6DBC27ED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49" i="1"/>
  <c r="G48" i="1"/>
  <c r="G47" i="1" s="1"/>
  <c r="G43" i="1"/>
  <c r="G40" i="1"/>
  <c r="G38" i="1"/>
  <c r="G34" i="1"/>
  <c r="G32" i="1"/>
  <c r="G29" i="1"/>
  <c r="G28" i="1" s="1"/>
  <c r="G27" i="1" s="1"/>
  <c r="G53" i="1" s="1"/>
  <c r="G56" i="1" s="1"/>
  <c r="G24" i="1"/>
  <c r="G21" i="1"/>
  <c r="G20" i="1"/>
  <c r="G19" i="1" s="1"/>
  <c r="G23" i="1" s="1"/>
  <c r="G26" i="1" s="1"/>
  <c r="G17" i="1"/>
  <c r="G16" i="1"/>
  <c r="G12" i="1"/>
  <c r="G11" i="1"/>
  <c r="G10" i="1"/>
  <c r="G57" i="1" l="1"/>
  <c r="G58" i="1" s="1"/>
</calcChain>
</file>

<file path=xl/sharedStrings.xml><?xml version="1.0" encoding="utf-8"?>
<sst xmlns="http://schemas.openxmlformats.org/spreadsheetml/2006/main" count="111" uniqueCount="52">
  <si>
    <t>業務委託費内訳書</t>
  </si>
  <si>
    <t>住　　　　所</t>
  </si>
  <si>
    <t>商号又は名称</t>
  </si>
  <si>
    <t>代 表 者 名</t>
  </si>
  <si>
    <t>業 務 名</t>
  </si>
  <si>
    <t>Ｒ６三土　西部三好管内　三・池田漆川他　砂防等基礎調査業務（１）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</si>
  <si>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</si>
  <si>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</si>
  <si>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</si>
  <si>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</si>
  <si>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</si>
  <si>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</si>
  <si>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測量業務　</t>
  </si>
  <si>
    <t>式</t>
  </si>
  <si>
    <t>数値地図データ作成</t>
  </si>
  <si>
    <t>数値地図データ作成（土石流）</t>
  </si>
  <si>
    <t>箇所</t>
  </si>
  <si>
    <t>ＴＩＮファイル作成</t>
  </si>
  <si>
    <t>図面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</si>
  <si>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</si>
  <si>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</si>
  <si>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</si>
  <si>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</si>
  <si>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</si>
  <si>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</si>
  <si>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</si>
  <si>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基礎調査</t>
  </si>
  <si>
    <t>打ち合わせ協議等</t>
  </si>
  <si>
    <t>計画準備</t>
  </si>
  <si>
    <t>業務</t>
  </si>
  <si>
    <t>打ち合わせ協議</t>
  </si>
  <si>
    <t>資料収集整理</t>
  </si>
  <si>
    <t>基礎調査（土石流）</t>
  </si>
  <si>
    <t>報告書作成・照査</t>
  </si>
  <si>
    <t>その他資料作成</t>
  </si>
  <si>
    <t>説明会資料作成</t>
  </si>
  <si>
    <t>地区</t>
  </si>
  <si>
    <t>要配慮者利用施設等付近区域図作成</t>
  </si>
  <si>
    <t>その他業務</t>
  </si>
  <si>
    <t>砂防台帳システム登録作業</t>
  </si>
  <si>
    <t>フォルダ分電子データ作成</t>
  </si>
  <si>
    <t>土砂災害警戒区域データベース作成</t>
  </si>
  <si>
    <t>旅費交通費</t>
  </si>
  <si>
    <t>旅費(率計上･宿泊無)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</si>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</sst>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53" workbookViewId="0">
      <selection activeCell="M10" sqref="M10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17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17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17</v>
      </c>
      <c r="E18" s="8" t="s">
        <v>18</v>
      </c>
      <c r="F18" s="9">
        <v>6</v>
      </c>
      <c r="G18" s="11"/>
      <c r="I18" s="12">
        <v>9</v>
      </c>
      <c r="J18" s="13">
        <v>4</v>
      </c>
    </row>
    <row r="19" spans="1:10" ht="42" customHeight="1" x14ac:dyDescent="0.15">
      <c r="A19" s="22" t="s">
        <v>19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19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20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21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22</v>
      </c>
      <c r="B23" s="23"/>
      <c r="C23" s="23"/>
      <c r="D23" s="23"/>
      <c r="E23" s="8" t="s">
        <v>13</v>
      </c>
      <c r="F23" s="9">
        <v>1</v>
      </c>
      <c r="G23" s="10">
        <f>G10+G19</f>
        <v>0</v>
      </c>
      <c r="I23" s="12">
        <v>14</v>
      </c>
      <c r="J23" s="13"/>
    </row>
    <row r="24" spans="1:10" ht="42" customHeight="1" x14ac:dyDescent="0.15">
      <c r="A24" s="22" t="s">
        <v>23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/>
    </row>
    <row r="25" spans="1:10" ht="42" customHeight="1" x14ac:dyDescent="0.15">
      <c r="A25" s="6"/>
      <c r="B25" s="23" t="s">
        <v>24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25</v>
      </c>
      <c r="B26" s="23"/>
      <c r="C26" s="23"/>
      <c r="D26" s="23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 x14ac:dyDescent="0.15">
      <c r="A27" s="22" t="s">
        <v>26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1</v>
      </c>
    </row>
    <row r="28" spans="1:10" ht="42" customHeight="1" x14ac:dyDescent="0.15">
      <c r="A28" s="6"/>
      <c r="B28" s="23" t="s">
        <v>26</v>
      </c>
      <c r="C28" s="23"/>
      <c r="D28" s="23"/>
      <c r="E28" s="8" t="s">
        <v>13</v>
      </c>
      <c r="F28" s="9">
        <v>1</v>
      </c>
      <c r="G28" s="10">
        <f>G29+G32+G34+G38+G40+G43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27</v>
      </c>
      <c r="D29" s="23"/>
      <c r="E29" s="8" t="s">
        <v>13</v>
      </c>
      <c r="F29" s="9">
        <v>1</v>
      </c>
      <c r="G29" s="10">
        <f>G30+G31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28</v>
      </c>
      <c r="E30" s="8" t="s">
        <v>29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30</v>
      </c>
      <c r="E31" s="8" t="s">
        <v>29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31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31</v>
      </c>
      <c r="E33" s="8" t="s">
        <v>29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32</v>
      </c>
      <c r="D34" s="23"/>
      <c r="E34" s="8" t="s">
        <v>13</v>
      </c>
      <c r="F34" s="9">
        <v>1</v>
      </c>
      <c r="G34" s="10">
        <f>G35+G36+G37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32</v>
      </c>
      <c r="E35" s="8" t="s">
        <v>16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32</v>
      </c>
      <c r="E36" s="8" t="s">
        <v>16</v>
      </c>
      <c r="F36" s="9">
        <v>2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32</v>
      </c>
      <c r="E37" s="8" t="s">
        <v>16</v>
      </c>
      <c r="F37" s="9">
        <v>3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33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33</v>
      </c>
      <c r="E39" s="8" t="s">
        <v>29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34</v>
      </c>
      <c r="D40" s="23"/>
      <c r="E40" s="8" t="s">
        <v>13</v>
      </c>
      <c r="F40" s="9">
        <v>1</v>
      </c>
      <c r="G40" s="10">
        <f>G41+G42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35</v>
      </c>
      <c r="E41" s="8" t="s">
        <v>36</v>
      </c>
      <c r="F41" s="9">
        <v>6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37</v>
      </c>
      <c r="E42" s="8" t="s">
        <v>36</v>
      </c>
      <c r="F42" s="9">
        <v>6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38</v>
      </c>
      <c r="D43" s="23"/>
      <c r="E43" s="8" t="s">
        <v>13</v>
      </c>
      <c r="F43" s="9">
        <v>1</v>
      </c>
      <c r="G43" s="10">
        <f>G44+G45+G46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39</v>
      </c>
      <c r="E44" s="8" t="s">
        <v>16</v>
      </c>
      <c r="F44" s="9">
        <v>6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40</v>
      </c>
      <c r="E45" s="8" t="s">
        <v>16</v>
      </c>
      <c r="F45" s="9">
        <v>6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41</v>
      </c>
      <c r="E46" s="8" t="s">
        <v>16</v>
      </c>
      <c r="F46" s="9">
        <v>6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19</v>
      </c>
      <c r="B47" s="23"/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1</v>
      </c>
    </row>
    <row r="48" spans="1:10" ht="42" customHeight="1" x14ac:dyDescent="0.15">
      <c r="A48" s="6"/>
      <c r="B48" s="23" t="s">
        <v>19</v>
      </c>
      <c r="C48" s="23"/>
      <c r="D48" s="23"/>
      <c r="E48" s="8" t="s">
        <v>13</v>
      </c>
      <c r="F48" s="9">
        <v>1</v>
      </c>
      <c r="G48" s="10">
        <f>G49+G51</f>
        <v>0</v>
      </c>
      <c r="I48" s="12">
        <v>39</v>
      </c>
      <c r="J48" s="13">
        <v>2</v>
      </c>
    </row>
    <row r="49" spans="1:10" ht="42" customHeight="1" x14ac:dyDescent="0.15">
      <c r="A49" s="6"/>
      <c r="B49" s="7"/>
      <c r="C49" s="23" t="s">
        <v>42</v>
      </c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3</v>
      </c>
    </row>
    <row r="50" spans="1:10" ht="42" customHeight="1" x14ac:dyDescent="0.15">
      <c r="A50" s="6"/>
      <c r="B50" s="7"/>
      <c r="C50" s="7"/>
      <c r="D50" s="23" t="s">
        <v>43</v>
      </c>
      <c r="E50" s="8" t="s">
        <v>13</v>
      </c>
      <c r="F50" s="9">
        <v>1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20</v>
      </c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44</v>
      </c>
      <c r="E52" s="8" t="s">
        <v>13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22" t="s">
        <v>45</v>
      </c>
      <c r="B53" s="23"/>
      <c r="C53" s="23"/>
      <c r="D53" s="23"/>
      <c r="E53" s="8" t="s">
        <v>13</v>
      </c>
      <c r="F53" s="9">
        <v>1</v>
      </c>
      <c r="G53" s="10">
        <f>G27+G47</f>
        <v>0</v>
      </c>
      <c r="I53" s="12">
        <v>44</v>
      </c>
      <c r="J53" s="13"/>
    </row>
    <row r="54" spans="1:10" ht="42" customHeight="1" x14ac:dyDescent="0.15">
      <c r="A54" s="22" t="s">
        <v>46</v>
      </c>
      <c r="B54" s="23"/>
      <c r="C54" s="23"/>
      <c r="D54" s="23"/>
      <c r="E54" s="8" t="s">
        <v>13</v>
      </c>
      <c r="F54" s="9">
        <v>1</v>
      </c>
      <c r="G54" s="11"/>
      <c r="I54" s="12">
        <v>45</v>
      </c>
      <c r="J54" s="13"/>
    </row>
    <row r="55" spans="1:10" ht="42" customHeight="1" x14ac:dyDescent="0.15">
      <c r="A55" s="22" t="s">
        <v>47</v>
      </c>
      <c r="B55" s="23"/>
      <c r="C55" s="23"/>
      <c r="D55" s="23"/>
      <c r="E55" s="8" t="s">
        <v>13</v>
      </c>
      <c r="F55" s="9">
        <v>1</v>
      </c>
      <c r="G55" s="11"/>
      <c r="I55" s="12">
        <v>46</v>
      </c>
      <c r="J55" s="13"/>
    </row>
    <row r="56" spans="1:10" ht="42" customHeight="1" x14ac:dyDescent="0.15">
      <c r="A56" s="22" t="s">
        <v>48</v>
      </c>
      <c r="B56" s="23"/>
      <c r="C56" s="23"/>
      <c r="D56" s="23"/>
      <c r="E56" s="8" t="s">
        <v>13</v>
      </c>
      <c r="F56" s="9">
        <v>1</v>
      </c>
      <c r="G56" s="10">
        <f>G53+G54+G55</f>
        <v>0</v>
      </c>
      <c r="I56" s="12">
        <v>47</v>
      </c>
      <c r="J56" s="13"/>
    </row>
    <row r="57" spans="1:10" ht="42" customHeight="1" x14ac:dyDescent="0.15">
      <c r="A57" s="22" t="s">
        <v>49</v>
      </c>
      <c r="B57" s="23"/>
      <c r="C57" s="23"/>
      <c r="D57" s="23"/>
      <c r="E57" s="8" t="s">
        <v>13</v>
      </c>
      <c r="F57" s="9">
        <v>1</v>
      </c>
      <c r="G57" s="10">
        <f>G26+G56</f>
        <v>0</v>
      </c>
      <c r="I57" s="12">
        <v>48</v>
      </c>
      <c r="J57" s="13">
        <v>30</v>
      </c>
    </row>
    <row r="58" spans="1:10" ht="42" customHeight="1" x14ac:dyDescent="0.15">
      <c r="A58" s="24" t="s">
        <v>50</v>
      </c>
      <c r="B58" s="25"/>
      <c r="C58" s="25"/>
      <c r="D58" s="25"/>
      <c r="E58" s="14" t="s">
        <v>51</v>
      </c>
      <c r="F58" s="15" t="s">
        <v>51</v>
      </c>
      <c r="G58" s="16">
        <f>G57</f>
        <v>0</v>
      </c>
      <c r="I58" s="17">
        <v>49</v>
      </c>
      <c r="J58" s="17">
        <v>90</v>
      </c>
    </row>
  </sheetData>
  <sheetProtection sheet="1"/>
  <mergeCells count="55">
    <mergeCell ref="A54:D54"/>
    <mergeCell ref="A55:D55"/>
    <mergeCell ref="A56:D56"/>
    <mergeCell ref="A57:D57"/>
    <mergeCell ref="A58:D58"/>
    <mergeCell ref="C49:D49"/>
    <mergeCell ref="D50"/>
    <mergeCell ref="C51:D51"/>
    <mergeCell ref="D52"/>
    <mergeCell ref="A53:D53"/>
    <mergeCell ref="D44"/>
    <mergeCell ref="D45"/>
    <mergeCell ref="D46"/>
    <mergeCell ref="A47:D47"/>
    <mergeCell ref="B48:D48"/>
    <mergeCell ref="D39"/>
    <mergeCell ref="C40:D40"/>
    <mergeCell ref="D41"/>
    <mergeCell ref="D42"/>
    <mergeCell ref="C43:D43"/>
    <mergeCell ref="C34:D34"/>
    <mergeCell ref="D35"/>
    <mergeCell ref="D36"/>
    <mergeCell ref="D37"/>
    <mergeCell ref="C38:D38"/>
    <mergeCell ref="C29:D29"/>
    <mergeCell ref="D30"/>
    <mergeCell ref="D31"/>
    <mergeCell ref="C32:D32"/>
    <mergeCell ref="D33"/>
    <mergeCell ref="A24:D24"/>
    <mergeCell ref="B25:D25"/>
    <mergeCell ref="A26:D26"/>
    <mergeCell ref="A27:D27"/>
    <mergeCell ref="B28:D28"/>
    <mergeCell ref="A19:D19"/>
    <mergeCell ref="B20:D20"/>
    <mergeCell ref="C21:D21"/>
    <mergeCell ref="D22"/>
    <mergeCell ref="A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uemura shinobu</cp:lastModifiedBy>
  <dcterms:created xsi:type="dcterms:W3CDTF">2024-06-20T04:13:09Z</dcterms:created>
  <dcterms:modified xsi:type="dcterms:W3CDTF">2024-06-20T04:13:57Z</dcterms:modified>
</cp:coreProperties>
</file>